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Протокол" sheetId="4" r:id="rId1"/>
  </sheets>
  <calcPr calcId="145621"/>
</workbook>
</file>

<file path=xl/calcChain.xml><?xml version="1.0" encoding="utf-8"?>
<calcChain xmlns="http://schemas.openxmlformats.org/spreadsheetml/2006/main">
  <c r="E27" i="4" l="1"/>
  <c r="H9" i="4" l="1"/>
  <c r="H10" i="4" l="1"/>
</calcChain>
</file>

<file path=xl/sharedStrings.xml><?xml version="1.0" encoding="utf-8"?>
<sst xmlns="http://schemas.openxmlformats.org/spreadsheetml/2006/main" count="39" uniqueCount="31">
  <si>
    <t>Техническая спецификация</t>
  </si>
  <si>
    <t>Ед.изм.</t>
  </si>
  <si>
    <t>Кол-во</t>
  </si>
  <si>
    <t>Цена за единицу по лотам</t>
  </si>
  <si>
    <t>Сумма по лотам</t>
  </si>
  <si>
    <t>№ п/п</t>
  </si>
  <si>
    <t>штука</t>
  </si>
  <si>
    <t>Торговое наименование</t>
  </si>
  <si>
    <t>Наименование лекарственных средств и изделий медицинского назначения</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</si>
  <si>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</si>
  <si>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</si>
  <si>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</si>
  <si>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8"/>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</si>
  <si>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</si>
  <si>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</si>
  <si>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</si>
  <si>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Цена, заявки</t>
  </si>
  <si>
    <t>Cоответствие заявки</t>
  </si>
  <si>
    <t>Победитель или причина несоответствия</t>
  </si>
  <si>
    <t>Да</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</si>
  <si>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</si>
  <si>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</si>
  <si>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</si>
  <si>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</si>
  <si>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</si>
  <si>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Вакуум аспиратор «Drentech Mobile Redline» портативный (2. Дренажная система однобаночная к портативному вакуум аспиратору)</t>
  </si>
  <si>
    <t xml:space="preserve">Дренажная система однобаночная для дренирования плевральной полости.
Объем не менее 2,7л. Высота не более 25 см. Большая площадь нижней поверхности – не менее 185 см2 для устойчивого положения на полу. Пластиковый небьющийся корпус. Прозрачная передняя стенка со шкалой объема с шагом не более 25 мл, цифровым обозначением с шагом не более 100 мл. Возможность создания камеры «подводного замка» для пассивного дренирования с помощью регулируемой по длине трубки; дистальный конец удлинительной трубки должен прилегать вплотную к передней панели для четкого визуального определения поступления воздуха по дренажу. Порт для заполнения системы для создания «подводного замка». Порт для подключения к источнику вакуума. Удлинительная линия с универсальным коннектором для соединения с плевральным дренажом. Наличие специального коннектора -диаметр 12 мм, высота 17 мм - на верхней поверхности для фиксации портативного вакуумного устройства типа Дрентэк. Универсальная ручка для переноски и фиксации к кровати пациента. Стерильная упаковка.
 </t>
  </si>
  <si>
    <t>ТОО "СМС Медикал Казахстан"</t>
  </si>
  <si>
    <t>Drentech Mobile RedLine - портативный вакуум аспиратор для торакального дренажа в комплекте</t>
  </si>
  <si>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№П-27
Отдел государственных закупок                                                                                           07 декабря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</si>
  <si>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г. Алматы, Жетысуйский район, улица Ратушного 88А</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</si>
</sst>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sz val="8"/>
      <color theme="1"/>
      <name val="Times New Roman"/>
      <family val="1"/>
      <charset val="204"/>
    </font>
    <font>
      <sz val="10"/>
      <name val="Arial Cyr"/>
      <charset val="204"/>
    </font>
    <font>
      <sz val="8"/>
      <color rgb="FF000000"/>
      <name val="Times New Roman"/>
      <family val="1"/>
      <charset val="204"/>
    </font>
    <font>
      <sz val="10"/>
      <color theme="1"/>
      <name val="Times New Roman"/>
      <family val="1"/>
      <charset val="204"/>
    </font>
    <font>
      <b/>
      <sz val="8"/>
      <color rgb="FF000000"/>
      <name val="Times New Roman"/>
      <family val="1"/>
      <charset val="204"/>
    </font>
    <font>
      <sz val="8"/>
      <color theme="1"/>
      <name val="Calibri"/>
      <family val="2"/>
      <charset val="204"/>
      <scheme val="minor"/>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41">
    <xf numFmtId="0" fontId="0" fillId="0" borderId="0" xfId="0"/>
    <xf numFmtId="0" fontId="3" fillId="0" borderId="1" xfId="0" applyFont="1" applyBorder="1" applyAlignment="1">
      <alignment horizontal="center" vertical="center"/>
    </xf>
    <xf numFmtId="0" fontId="4"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3" fillId="0" borderId="1" xfId="0" applyFont="1" applyBorder="1" applyAlignment="1">
      <alignment horizontal="center" vertical="center" wrapText="1"/>
    </xf>
    <xf numFmtId="3" fontId="4" fillId="0" borderId="0" xfId="0" applyNumberFormat="1" applyFont="1" applyBorder="1" applyAlignment="1">
      <alignment horizontal="center" vertical="center" wrapText="1"/>
    </xf>
    <xf numFmtId="4" fontId="4" fillId="0" borderId="0"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Border="1"/>
    <xf numFmtId="0" fontId="8" fillId="0" borderId="1" xfId="0" applyFont="1" applyBorder="1" applyAlignment="1">
      <alignment horizontal="center" vertical="center" wrapText="1"/>
    </xf>
    <xf numFmtId="0" fontId="6" fillId="0" borderId="0" xfId="0" applyFont="1" applyBorder="1" applyAlignment="1">
      <alignment horizontal="center" vertical="center" wrapText="1"/>
    </xf>
    <xf numFmtId="22" fontId="6" fillId="0" borderId="0" xfId="0" applyNumberFormat="1" applyFont="1" applyBorder="1" applyAlignment="1">
      <alignment horizontal="center" vertical="center" wrapText="1"/>
    </xf>
    <xf numFmtId="0" fontId="9" fillId="0" borderId="0" xfId="0" applyFont="1" applyBorder="1"/>
    <xf numFmtId="0" fontId="4" fillId="0" borderId="0" xfId="0" applyFont="1" applyBorder="1" applyAlignment="1">
      <alignment horizontal="left" wrapText="1"/>
    </xf>
    <xf numFmtId="0" fontId="3" fillId="0" borderId="3" xfId="0" applyFont="1" applyBorder="1" applyAlignment="1">
      <alignment horizontal="center" vertical="center" wrapText="1"/>
    </xf>
    <xf numFmtId="0" fontId="9" fillId="0" borderId="0" xfId="0" applyFont="1" applyBorder="1" applyAlignment="1">
      <alignment wrapText="1"/>
    </xf>
    <xf numFmtId="0" fontId="10" fillId="0" borderId="0" xfId="0" applyFont="1" applyAlignment="1">
      <alignment horizontal="left"/>
    </xf>
    <xf numFmtId="0" fontId="10" fillId="0" borderId="0" xfId="0" applyFont="1" applyAlignment="1">
      <alignment horizontal="left"/>
    </xf>
    <xf numFmtId="0" fontId="2" fillId="0" borderId="0" xfId="0" applyFont="1" applyBorder="1" applyAlignment="1">
      <alignment horizontal="left" wrapText="1"/>
    </xf>
    <xf numFmtId="0" fontId="7" fillId="0" borderId="0" xfId="0" applyFont="1" applyBorder="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0" xfId="0" applyFont="1" applyBorder="1" applyAlignment="1">
      <alignment horizontal="left"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7" fillId="0" borderId="2" xfId="0" applyFont="1" applyBorder="1" applyAlignment="1">
      <alignment horizontal="left"/>
    </xf>
    <xf numFmtId="22" fontId="6" fillId="0" borderId="3" xfId="0" applyNumberFormat="1" applyFont="1" applyBorder="1" applyAlignment="1">
      <alignment horizontal="center" vertical="center" wrapText="1"/>
    </xf>
    <xf numFmtId="22" fontId="6" fillId="0" borderId="4" xfId="0" applyNumberFormat="1"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tabSelected="1" view="pageBreakPreview" topLeftCell="A4" zoomScale="115" zoomScaleNormal="100" zoomScaleSheetLayoutView="115" workbookViewId="0">
      <selection activeCell="E27" sqref="E27:H27"/>
    </sheetView>
  </sheetViews>
  <sheetFormatPr defaultRowHeight="15" x14ac:dyDescent="0.25"/>
  <cols>
    <col min="1" max="1" width="9.140625" style="13"/>
    <col min="2" max="2" width="5.42578125" style="13" customWidth="1"/>
    <col min="3" max="3" width="22.28515625" style="13" customWidth="1"/>
    <col min="4" max="4" width="36.140625" style="13" customWidth="1"/>
    <col min="5" max="5" width="13.5703125" style="13" customWidth="1"/>
    <col min="6" max="6" width="15.28515625" style="13" customWidth="1"/>
    <col min="7" max="7" width="10.85546875" style="13" customWidth="1"/>
    <col min="8" max="8" width="12.5703125" style="13" customWidth="1"/>
    <col min="9" max="16384" width="9.140625" style="13"/>
  </cols>
  <sheetData>
    <row r="1" spans="2:8" x14ac:dyDescent="0.25">
      <c r="B1" s="36" t="s">
        <v>29</v>
      </c>
      <c r="C1" s="37"/>
      <c r="D1" s="37"/>
      <c r="E1" s="37"/>
      <c r="F1" s="37"/>
      <c r="G1" s="37"/>
      <c r="H1" s="37"/>
    </row>
    <row r="2" spans="2:8" x14ac:dyDescent="0.25">
      <c r="B2" s="37"/>
      <c r="C2" s="37"/>
      <c r="D2" s="37"/>
      <c r="E2" s="37"/>
      <c r="F2" s="37"/>
      <c r="G2" s="37"/>
      <c r="H2" s="37"/>
    </row>
    <row r="3" spans="2:8" x14ac:dyDescent="0.25">
      <c r="B3" s="37"/>
      <c r="C3" s="37"/>
      <c r="D3" s="37"/>
      <c r="E3" s="37"/>
      <c r="F3" s="37"/>
      <c r="G3" s="37"/>
      <c r="H3" s="37"/>
    </row>
    <row r="4" spans="2:8" x14ac:dyDescent="0.25">
      <c r="B4" s="37"/>
      <c r="C4" s="37"/>
      <c r="D4" s="37"/>
      <c r="E4" s="37"/>
      <c r="F4" s="37"/>
      <c r="G4" s="37"/>
      <c r="H4" s="37"/>
    </row>
    <row r="5" spans="2:8" x14ac:dyDescent="0.25">
      <c r="B5" s="37"/>
      <c r="C5" s="37"/>
      <c r="D5" s="37"/>
      <c r="E5" s="37"/>
      <c r="F5" s="37"/>
      <c r="G5" s="37"/>
      <c r="H5" s="37"/>
    </row>
    <row r="6" spans="2:8" x14ac:dyDescent="0.25">
      <c r="B6" s="37"/>
      <c r="C6" s="37"/>
      <c r="D6" s="37"/>
      <c r="E6" s="37"/>
      <c r="F6" s="37"/>
      <c r="G6" s="37"/>
      <c r="H6" s="37"/>
    </row>
    <row r="7" spans="2:8" x14ac:dyDescent="0.25">
      <c r="B7" s="37"/>
      <c r="C7" s="37"/>
      <c r="D7" s="37"/>
      <c r="E7" s="37"/>
      <c r="F7" s="37"/>
      <c r="G7" s="37"/>
      <c r="H7" s="37"/>
    </row>
    <row r="8" spans="2:8" ht="42" x14ac:dyDescent="0.25">
      <c r="B8" s="4" t="s">
        <v>5</v>
      </c>
      <c r="C8" s="4" t="s">
        <v>8</v>
      </c>
      <c r="D8" s="4" t="s">
        <v>0</v>
      </c>
      <c r="E8" s="1" t="s">
        <v>1</v>
      </c>
      <c r="F8" s="1" t="s">
        <v>2</v>
      </c>
      <c r="G8" s="4" t="s">
        <v>3</v>
      </c>
      <c r="H8" s="4" t="s">
        <v>4</v>
      </c>
    </row>
    <row r="9" spans="2:8" ht="315" x14ac:dyDescent="0.25">
      <c r="B9" s="10">
        <v>1</v>
      </c>
      <c r="C9" s="10" t="s">
        <v>25</v>
      </c>
      <c r="D9" s="10" t="s">
        <v>26</v>
      </c>
      <c r="E9" s="10" t="s">
        <v>6</v>
      </c>
      <c r="F9" s="9">
        <v>5</v>
      </c>
      <c r="G9" s="8">
        <v>30000</v>
      </c>
      <c r="H9" s="8">
        <f>F9*G9</f>
        <v>150000</v>
      </c>
    </row>
    <row r="10" spans="2:8" x14ac:dyDescent="0.25">
      <c r="B10" s="2"/>
      <c r="C10" s="6"/>
      <c r="D10" s="6"/>
      <c r="E10" s="6"/>
      <c r="F10" s="5"/>
      <c r="G10" s="6"/>
      <c r="H10" s="3">
        <f>SUM(H9:H9)</f>
        <v>150000</v>
      </c>
    </row>
    <row r="11" spans="2:8" x14ac:dyDescent="0.25">
      <c r="B11" s="2"/>
      <c r="C11" s="6"/>
      <c r="D11" s="6"/>
      <c r="E11" s="6"/>
      <c r="F11" s="5"/>
      <c r="G11" s="6"/>
      <c r="H11" s="3"/>
    </row>
    <row r="12" spans="2:8" x14ac:dyDescent="0.25">
      <c r="B12" s="38" t="s">
        <v>9</v>
      </c>
      <c r="C12" s="38"/>
      <c r="D12" s="38"/>
      <c r="E12" s="38"/>
      <c r="F12" s="38"/>
      <c r="G12" s="38"/>
      <c r="H12" s="38"/>
    </row>
    <row r="13" spans="2:8" ht="31.5" x14ac:dyDescent="0.25">
      <c r="B13" s="4" t="s">
        <v>5</v>
      </c>
      <c r="C13" s="14" t="s">
        <v>10</v>
      </c>
      <c r="D13" s="14" t="s">
        <v>11</v>
      </c>
      <c r="E13" s="25" t="s">
        <v>12</v>
      </c>
      <c r="F13" s="26"/>
      <c r="G13" s="30" t="s">
        <v>13</v>
      </c>
      <c r="H13" s="32"/>
    </row>
    <row r="14" spans="2:8" ht="22.5" x14ac:dyDescent="0.25">
      <c r="B14" s="10">
        <v>1</v>
      </c>
      <c r="C14" s="12" t="s">
        <v>27</v>
      </c>
      <c r="D14" s="12" t="s">
        <v>30</v>
      </c>
      <c r="E14" s="39">
        <v>44536.359027777777</v>
      </c>
      <c r="F14" s="40"/>
      <c r="G14" s="27"/>
      <c r="H14" s="28"/>
    </row>
    <row r="15" spans="2:8" x14ac:dyDescent="0.25">
      <c r="B15" s="2"/>
      <c r="C15" s="15"/>
      <c r="D15" s="15"/>
      <c r="E15" s="16"/>
      <c r="F15" s="16"/>
      <c r="G15" s="15"/>
      <c r="H15" s="15"/>
    </row>
    <row r="16" spans="2:8" x14ac:dyDescent="0.25">
      <c r="B16" s="17"/>
      <c r="C16" s="17"/>
      <c r="D16" s="17"/>
      <c r="E16" s="17"/>
      <c r="F16" s="17"/>
      <c r="G16" s="17"/>
      <c r="H16" s="17"/>
    </row>
    <row r="17" spans="2:8" x14ac:dyDescent="0.25">
      <c r="B17" s="24" t="s">
        <v>14</v>
      </c>
      <c r="C17" s="24"/>
      <c r="D17" s="24"/>
      <c r="E17" s="24"/>
      <c r="F17" s="24"/>
      <c r="G17" s="24"/>
      <c r="H17" s="24"/>
    </row>
    <row r="18" spans="2:8" x14ac:dyDescent="0.25">
      <c r="B18" s="24"/>
      <c r="C18" s="24"/>
      <c r="D18" s="24"/>
      <c r="E18" s="24"/>
      <c r="F18" s="24"/>
      <c r="G18" s="24"/>
      <c r="H18" s="24"/>
    </row>
    <row r="19" spans="2:8" x14ac:dyDescent="0.25">
      <c r="B19" s="18"/>
      <c r="C19" s="18"/>
      <c r="D19" s="18"/>
      <c r="E19" s="18"/>
      <c r="F19" s="18"/>
      <c r="G19" s="18"/>
      <c r="H19" s="18"/>
    </row>
    <row r="20" spans="2:8" ht="21" x14ac:dyDescent="0.25">
      <c r="B20" s="4" t="s">
        <v>5</v>
      </c>
      <c r="C20" s="4" t="s">
        <v>15</v>
      </c>
      <c r="D20" s="4" t="s">
        <v>16</v>
      </c>
      <c r="E20" s="19" t="s">
        <v>17</v>
      </c>
      <c r="F20" s="4" t="s">
        <v>7</v>
      </c>
      <c r="G20" s="25" t="s">
        <v>18</v>
      </c>
      <c r="H20" s="26"/>
    </row>
    <row r="21" spans="2:8" ht="67.5" x14ac:dyDescent="0.25">
      <c r="B21" s="10">
        <v>1</v>
      </c>
      <c r="C21" s="12" t="s">
        <v>27</v>
      </c>
      <c r="D21" s="11">
        <v>26991</v>
      </c>
      <c r="E21" s="7" t="s">
        <v>19</v>
      </c>
      <c r="F21" s="8" t="s">
        <v>28</v>
      </c>
      <c r="G21" s="27" t="s">
        <v>27</v>
      </c>
      <c r="H21" s="28"/>
    </row>
    <row r="22" spans="2:8" x14ac:dyDescent="0.25">
      <c r="B22" s="2"/>
      <c r="C22" s="15"/>
      <c r="D22" s="6"/>
      <c r="E22" s="2"/>
      <c r="F22" s="2"/>
      <c r="G22" s="2"/>
      <c r="H22" s="2"/>
    </row>
    <row r="23" spans="2:8" x14ac:dyDescent="0.25">
      <c r="B23" s="29" t="s">
        <v>20</v>
      </c>
      <c r="C23" s="29"/>
      <c r="D23" s="29"/>
      <c r="E23" s="29"/>
      <c r="F23" s="29"/>
      <c r="G23" s="29"/>
      <c r="H23" s="29"/>
    </row>
    <row r="24" spans="2:8" x14ac:dyDescent="0.25">
      <c r="B24" s="29"/>
      <c r="C24" s="29"/>
      <c r="D24" s="29"/>
      <c r="E24" s="29"/>
      <c r="F24" s="29"/>
      <c r="G24" s="29"/>
      <c r="H24" s="29"/>
    </row>
    <row r="25" spans="2:8" x14ac:dyDescent="0.25">
      <c r="B25" s="20"/>
      <c r="C25" s="20"/>
      <c r="D25" s="20"/>
      <c r="E25" s="20"/>
      <c r="F25" s="20"/>
      <c r="G25" s="20"/>
      <c r="H25" s="20"/>
    </row>
    <row r="26" spans="2:8" ht="31.5" x14ac:dyDescent="0.25">
      <c r="B26" s="14" t="s">
        <v>5</v>
      </c>
      <c r="C26" s="14" t="s">
        <v>10</v>
      </c>
      <c r="D26" s="14" t="s">
        <v>21</v>
      </c>
      <c r="E26" s="30" t="s">
        <v>22</v>
      </c>
      <c r="F26" s="31"/>
      <c r="G26" s="31"/>
      <c r="H26" s="32"/>
    </row>
    <row r="27" spans="2:8" ht="22.5" x14ac:dyDescent="0.25">
      <c r="B27" s="12">
        <v>1</v>
      </c>
      <c r="C27" s="12" t="s">
        <v>27</v>
      </c>
      <c r="D27" s="12" t="s">
        <v>30</v>
      </c>
      <c r="E27" s="33">
        <f>D21*F9</f>
        <v>134955</v>
      </c>
      <c r="F27" s="34"/>
      <c r="G27" s="34"/>
      <c r="H27" s="35"/>
    </row>
    <row r="29" spans="2:8" x14ac:dyDescent="0.25">
      <c r="C29" s="22" t="s">
        <v>23</v>
      </c>
      <c r="D29" s="22"/>
      <c r="E29" s="22"/>
      <c r="F29" s="22"/>
      <c r="G29" s="22"/>
      <c r="H29" s="22"/>
    </row>
    <row r="30" spans="2:8" x14ac:dyDescent="0.25">
      <c r="C30" s="21"/>
      <c r="D30" s="21"/>
      <c r="E30" s="21"/>
      <c r="F30" s="21"/>
      <c r="G30" s="21"/>
      <c r="H30" s="21"/>
    </row>
    <row r="31" spans="2:8" x14ac:dyDescent="0.25">
      <c r="C31" s="23" t="s">
        <v>24</v>
      </c>
      <c r="D31" s="23"/>
      <c r="E31" s="23"/>
      <c r="F31" s="23"/>
      <c r="G31" s="23"/>
    </row>
    <row r="32" spans="2:8" x14ac:dyDescent="0.25">
      <c r="C32" s="23"/>
      <c r="D32" s="23"/>
      <c r="E32" s="23"/>
      <c r="F32" s="23"/>
      <c r="G32" s="23"/>
    </row>
  </sheetData>
  <mergeCells count="14">
    <mergeCell ref="B1:H7"/>
    <mergeCell ref="B12:H12"/>
    <mergeCell ref="E13:F13"/>
    <mergeCell ref="G13:H13"/>
    <mergeCell ref="E14:F14"/>
    <mergeCell ref="G14:H14"/>
    <mergeCell ref="C29:H29"/>
    <mergeCell ref="C31:G32"/>
    <mergeCell ref="B17:H18"/>
    <mergeCell ref="G20:H20"/>
    <mergeCell ref="G21:H21"/>
    <mergeCell ref="B23:H24"/>
    <mergeCell ref="E26:H26"/>
    <mergeCell ref="E27:H27"/>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Протокол</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2021-12-09T04:23:34Z</dcterms:modified>
</cp:coreProperties>
</file>